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uki\Honlap\Gazdasági a közérdekűhöz\3 Gazdálkodási adatok\3.2 Személyi juttatások\"/>
    </mc:Choice>
  </mc:AlternateContent>
  <xr:revisionPtr revIDLastSave="0" documentId="13_ncr:1_{9FC6700B-D660-44AB-8D67-0DD0D879A1F5}" xr6:coauthVersionLast="36" xr6:coauthVersionMax="36" xr10:uidLastSave="{00000000-0000-0000-0000-000000000000}"/>
  <bookViews>
    <workbookView xWindow="0" yWindow="0" windowWidth="28800" windowHeight="12105" activeTab="2" xr2:uid="{62686FFE-DB1C-4998-9B5B-A7E91C9058E3}"/>
  </bookViews>
  <sheets>
    <sheet name="2023.I.név" sheetId="1" r:id="rId1"/>
    <sheet name="2023.II. név" sheetId="2" r:id="rId2"/>
    <sheet name="2023.III. név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D11" i="3"/>
  <c r="F11" i="3" s="1"/>
  <c r="F10" i="3"/>
  <c r="F9" i="3"/>
  <c r="E25" i="2" l="1"/>
  <c r="E11" i="2"/>
  <c r="D11" i="2"/>
  <c r="F10" i="2"/>
  <c r="F9" i="2"/>
  <c r="E26" i="1"/>
  <c r="E12" i="1"/>
  <c r="D12" i="1"/>
  <c r="F11" i="1"/>
  <c r="F10" i="1"/>
  <c r="F11" i="2" l="1"/>
  <c r="F12" i="1"/>
</calcChain>
</file>

<file path=xl/sharedStrings.xml><?xml version="1.0" encoding="utf-8"?>
<sst xmlns="http://schemas.openxmlformats.org/spreadsheetml/2006/main" count="66" uniqueCount="23">
  <si>
    <t>Állományi létszám</t>
  </si>
  <si>
    <t>Közalkalmazottak</t>
  </si>
  <si>
    <t>Összesen:</t>
  </si>
  <si>
    <t>Fő</t>
  </si>
  <si>
    <t>Összesen</t>
  </si>
  <si>
    <t>Rendszeres juttatás       Bruttó Ft</t>
  </si>
  <si>
    <t>Nem rendszeres összes juttatás Ft</t>
  </si>
  <si>
    <t>Vezetők</t>
  </si>
  <si>
    <t>Nem rendszeres juttatások</t>
  </si>
  <si>
    <t>Készenléti, ügyeleti, helyettesítési</t>
  </si>
  <si>
    <t>Végkielégítés</t>
  </si>
  <si>
    <t>Jubileumi jutalom</t>
  </si>
  <si>
    <t>Béren kívüli juttatások</t>
  </si>
  <si>
    <t>Ruházati költségtérítések</t>
  </si>
  <si>
    <t>Közlekedési ktg. Térítés</t>
  </si>
  <si>
    <t>Egyéb kötségtérítés</t>
  </si>
  <si>
    <t>Lakhatási támogatások</t>
  </si>
  <si>
    <t>Szociális támogatások</t>
  </si>
  <si>
    <t>Foglalkoztatottak egyéb személyi juttatásai</t>
  </si>
  <si>
    <t>Összesen (Ft)</t>
  </si>
  <si>
    <t>Debreceni Szociális Szolgáltató Központ létszám- és béradatok 2023. I. Negyedév</t>
  </si>
  <si>
    <t>Szellőrózsa Integrált Szociális Intézmény Hajdú-Bihar Vármegye                                                        létszám- és béradatok                                                                                                                                                                2023. II. Negyedév</t>
  </si>
  <si>
    <t>Szellőrózsa Integrált Szociális Intézmény Hajdú-Bihar Vármegye                                                    létszám- és béradatok                                                                                                                                                               2023.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</si>
</sst>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 applyAlignment="1">
      <alignment horizontal="center"/>
    </xf>
    <xf numFmtId="3" fontId="0" fillId="0" borderId="1" xfId="0" applyNumberFormat="1" applyBorder="1"/>
    <xf numFmtId="0" fontId="0" fillId="0" borderId="1" xfId="0" applyFill="1" applyBorder="1" applyAlignment="1"/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3" fontId="0" fillId="0" borderId="3" xfId="0" applyNumberFormat="1" applyBorder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0" fillId="0" borderId="2" xfId="0" applyBorder="1" applyAlignment="1"/>
    <xf numFmtId="0" fontId="0" fillId="0" borderId="2" xfId="0" applyFill="1" applyBorder="1" applyAlignment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0" fillId="0" borderId="15" xfId="0" applyNumberForma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/>
    <xf numFmtId="0" fontId="0" fillId="0" borderId="7" xfId="0" applyFill="1" applyBorder="1" applyAlignment="1"/>
    <xf numFmtId="0" fontId="0" fillId="0" borderId="8" xfId="0" applyFill="1" applyBorder="1" applyAlignment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C2C7-BA59-4951-A606-33D5F149013D}">
  <dimension ref="A4:G26"/>
  <sheetViews>
    <sheetView zoomScaleNormal="100" workbookViewId="0">
      <selection activeCell="J14" sqref="J14"/>
    </sheetView>
  </sheetViews>
  <sheetFormatPr defaultRowHeight="15" x14ac:dyDescent="0.25"/>
  <cols>
    <col min="2" max="2" width="18.42578125" customWidth="1"/>
    <col min="4" max="4" width="18.140625" customWidth="1"/>
    <col min="5" max="5" width="21.7109375" customWidth="1"/>
    <col min="6" max="6" width="15.42578125" customWidth="1"/>
  </cols>
  <sheetData>
    <row r="4" spans="1:7" ht="18.75" x14ac:dyDescent="0.3">
      <c r="A4" s="6" t="s">
        <v>20</v>
      </c>
      <c r="B4" s="6"/>
      <c r="C4" s="6"/>
      <c r="D4" s="6"/>
      <c r="E4" s="6"/>
      <c r="F4" s="6"/>
      <c r="G4" s="6"/>
    </row>
    <row r="5" spans="1:7" ht="18.75" x14ac:dyDescent="0.3">
      <c r="A5" s="3"/>
      <c r="B5" s="3"/>
      <c r="C5" s="3"/>
      <c r="D5" s="3"/>
      <c r="E5" s="3"/>
      <c r="F5" s="3"/>
      <c r="G5" s="3"/>
    </row>
    <row r="6" spans="1:7" ht="18.75" x14ac:dyDescent="0.3">
      <c r="A6" s="3"/>
      <c r="B6" s="3"/>
      <c r="C6" s="3"/>
      <c r="D6" s="3"/>
      <c r="E6" s="3"/>
      <c r="F6" s="3"/>
      <c r="G6" s="3"/>
    </row>
    <row r="7" spans="1:7" ht="18.75" x14ac:dyDescent="0.3">
      <c r="A7" s="3"/>
      <c r="B7" s="3"/>
      <c r="C7" s="3"/>
      <c r="D7" s="3"/>
      <c r="E7" s="3"/>
      <c r="F7" s="3"/>
      <c r="G7" s="3"/>
    </row>
    <row r="8" spans="1:7" ht="15.75" thickBot="1" x14ac:dyDescent="0.3"/>
    <row r="9" spans="1:7" ht="45.75" thickBot="1" x14ac:dyDescent="0.3">
      <c r="B9" s="29" t="s">
        <v>0</v>
      </c>
      <c r="C9" s="30" t="s">
        <v>3</v>
      </c>
      <c r="D9" s="30" t="s">
        <v>5</v>
      </c>
      <c r="E9" s="30" t="s">
        <v>6</v>
      </c>
      <c r="F9" s="31" t="s">
        <v>4</v>
      </c>
      <c r="G9" s="1"/>
    </row>
    <row r="10" spans="1:7" x14ac:dyDescent="0.25">
      <c r="B10" s="25" t="s">
        <v>7</v>
      </c>
      <c r="C10" s="26">
        <v>19</v>
      </c>
      <c r="D10" s="27">
        <v>29195611</v>
      </c>
      <c r="E10" s="27">
        <v>356748</v>
      </c>
      <c r="F10" s="28">
        <f>D10+E10</f>
        <v>29552359</v>
      </c>
    </row>
    <row r="11" spans="1:7" ht="15.75" thickBot="1" x14ac:dyDescent="0.3">
      <c r="B11" s="17" t="s">
        <v>1</v>
      </c>
      <c r="C11" s="18">
        <v>313</v>
      </c>
      <c r="D11" s="19">
        <v>317405427</v>
      </c>
      <c r="E11" s="19">
        <v>17011805</v>
      </c>
      <c r="F11" s="20">
        <f>D11+E11</f>
        <v>334417232</v>
      </c>
    </row>
    <row r="12" spans="1:7" ht="15.75" thickBot="1" x14ac:dyDescent="0.3">
      <c r="B12" s="21" t="s">
        <v>2</v>
      </c>
      <c r="C12" s="22"/>
      <c r="D12" s="23">
        <f>D10+D11</f>
        <v>346601038</v>
      </c>
      <c r="E12" s="23">
        <f>E10+E11</f>
        <v>17368553</v>
      </c>
      <c r="F12" s="24">
        <f>D12+E12</f>
        <v>363969591</v>
      </c>
    </row>
    <row r="14" spans="1:7" ht="15.75" thickBot="1" x14ac:dyDescent="0.3"/>
    <row r="15" spans="1:7" ht="15.75" thickBot="1" x14ac:dyDescent="0.3">
      <c r="B15" s="34" t="s">
        <v>8</v>
      </c>
      <c r="C15" s="35"/>
      <c r="D15" s="35"/>
      <c r="E15" s="36" t="s">
        <v>19</v>
      </c>
    </row>
    <row r="16" spans="1:7" x14ac:dyDescent="0.25">
      <c r="B16" s="32" t="s">
        <v>9</v>
      </c>
      <c r="C16" s="33"/>
      <c r="D16" s="33"/>
      <c r="E16" s="28">
        <v>83275</v>
      </c>
    </row>
    <row r="17" spans="2:5" x14ac:dyDescent="0.25">
      <c r="B17" s="15" t="s">
        <v>10</v>
      </c>
      <c r="C17" s="7"/>
      <c r="D17" s="7"/>
      <c r="E17" s="10">
        <v>0</v>
      </c>
    </row>
    <row r="18" spans="2:5" x14ac:dyDescent="0.25">
      <c r="B18" s="16" t="s">
        <v>11</v>
      </c>
      <c r="C18" s="5"/>
      <c r="D18" s="5"/>
      <c r="E18" s="10">
        <v>1482000</v>
      </c>
    </row>
    <row r="19" spans="2:5" x14ac:dyDescent="0.25">
      <c r="B19" s="16" t="s">
        <v>12</v>
      </c>
      <c r="C19" s="5"/>
      <c r="D19" s="5"/>
      <c r="E19" s="10">
        <v>0</v>
      </c>
    </row>
    <row r="20" spans="2:5" x14ac:dyDescent="0.25">
      <c r="B20" s="16" t="s">
        <v>13</v>
      </c>
      <c r="C20" s="5"/>
      <c r="D20" s="5"/>
      <c r="E20" s="10">
        <v>0</v>
      </c>
    </row>
    <row r="21" spans="2:5" x14ac:dyDescent="0.25">
      <c r="B21" s="16" t="s">
        <v>14</v>
      </c>
      <c r="C21" s="5"/>
      <c r="D21" s="5"/>
      <c r="E21" s="10">
        <v>4316425</v>
      </c>
    </row>
    <row r="22" spans="2:5" x14ac:dyDescent="0.25">
      <c r="B22" s="16" t="s">
        <v>15</v>
      </c>
      <c r="C22" s="5"/>
      <c r="D22" s="5"/>
      <c r="E22" s="10">
        <v>0</v>
      </c>
    </row>
    <row r="23" spans="2:5" x14ac:dyDescent="0.25">
      <c r="B23" s="16" t="s">
        <v>16</v>
      </c>
      <c r="C23" s="5"/>
      <c r="D23" s="5"/>
      <c r="E23" s="10">
        <v>0</v>
      </c>
    </row>
    <row r="24" spans="2:5" x14ac:dyDescent="0.25">
      <c r="B24" s="16" t="s">
        <v>17</v>
      </c>
      <c r="C24" s="5"/>
      <c r="D24" s="5"/>
      <c r="E24" s="10">
        <v>0</v>
      </c>
    </row>
    <row r="25" spans="2:5" ht="15.75" thickBot="1" x14ac:dyDescent="0.3">
      <c r="B25" s="37" t="s">
        <v>18</v>
      </c>
      <c r="C25" s="38"/>
      <c r="D25" s="38"/>
      <c r="E25" s="20">
        <v>11486853</v>
      </c>
    </row>
    <row r="26" spans="2:5" ht="15.75" thickBot="1" x14ac:dyDescent="0.3">
      <c r="B26" s="39" t="s">
        <v>2</v>
      </c>
      <c r="C26" s="40"/>
      <c r="D26" s="40"/>
      <c r="E26" s="24">
        <f>SUM(E16:E25)</f>
        <v>17368553</v>
      </c>
    </row>
  </sheetData>
  <mergeCells count="13">
    <mergeCell ref="A4:G4"/>
    <mergeCell ref="B15:D15"/>
    <mergeCell ref="B16:D16"/>
    <mergeCell ref="B17:D17"/>
    <mergeCell ref="B18:D18"/>
    <mergeCell ref="B25:D25"/>
    <mergeCell ref="B26:D26"/>
    <mergeCell ref="B19:D19"/>
    <mergeCell ref="B20:D20"/>
    <mergeCell ref="B21:D21"/>
    <mergeCell ref="B22:D22"/>
    <mergeCell ref="B23:D23"/>
    <mergeCell ref="B24:D24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1ECE-A0AF-42AF-8612-B89800362263}">
  <dimension ref="A4:G25"/>
  <sheetViews>
    <sheetView view="pageBreakPreview" zoomScale="60" zoomScaleNormal="100" workbookViewId="0">
      <selection activeCell="F56" sqref="F56"/>
    </sheetView>
  </sheetViews>
  <sheetFormatPr defaultRowHeight="15" x14ac:dyDescent="0.25"/>
  <cols>
    <col min="2" max="2" width="18.42578125" customWidth="1"/>
    <col min="4" max="4" width="18.140625" customWidth="1"/>
    <col min="5" max="5" width="21.7109375" customWidth="1"/>
    <col min="6" max="6" width="15.42578125" customWidth="1"/>
  </cols>
  <sheetData>
    <row r="4" spans="1:7" ht="60" customHeight="1" x14ac:dyDescent="0.25">
      <c r="A4" s="8" t="s">
        <v>21</v>
      </c>
      <c r="B4" s="8"/>
      <c r="C4" s="8"/>
      <c r="D4" s="8"/>
      <c r="E4" s="8"/>
      <c r="F4" s="8"/>
      <c r="G4" s="8"/>
    </row>
    <row r="5" spans="1:7" ht="60" customHeight="1" x14ac:dyDescent="0.25">
      <c r="A5" s="41"/>
      <c r="B5" s="41"/>
      <c r="C5" s="41"/>
      <c r="D5" s="41"/>
      <c r="E5" s="41"/>
      <c r="F5" s="41"/>
      <c r="G5" s="41"/>
    </row>
    <row r="6" spans="1:7" ht="18.75" x14ac:dyDescent="0.3">
      <c r="A6" s="3"/>
      <c r="B6" s="3"/>
      <c r="C6" s="3"/>
      <c r="D6" s="3"/>
      <c r="E6" s="3"/>
      <c r="F6" s="3"/>
      <c r="G6" s="3"/>
    </row>
    <row r="7" spans="1:7" ht="15.75" thickBot="1" x14ac:dyDescent="0.3"/>
    <row r="8" spans="1:7" ht="45.75" thickBot="1" x14ac:dyDescent="0.3">
      <c r="B8" s="29" t="s">
        <v>0</v>
      </c>
      <c r="C8" s="30" t="s">
        <v>3</v>
      </c>
      <c r="D8" s="30" t="s">
        <v>5</v>
      </c>
      <c r="E8" s="30" t="s">
        <v>6</v>
      </c>
      <c r="F8" s="31" t="s">
        <v>4</v>
      </c>
      <c r="G8" s="1"/>
    </row>
    <row r="9" spans="1:7" x14ac:dyDescent="0.25">
      <c r="B9" s="25" t="s">
        <v>7</v>
      </c>
      <c r="C9" s="26">
        <v>19</v>
      </c>
      <c r="D9" s="27">
        <v>34572482</v>
      </c>
      <c r="E9" s="27">
        <v>451620</v>
      </c>
      <c r="F9" s="28">
        <f>D9+E9</f>
        <v>35024102</v>
      </c>
    </row>
    <row r="10" spans="1:7" x14ac:dyDescent="0.25">
      <c r="B10" s="9" t="s">
        <v>1</v>
      </c>
      <c r="C10" s="2">
        <v>313</v>
      </c>
      <c r="D10" s="4">
        <v>330332402</v>
      </c>
      <c r="E10" s="4">
        <v>30658351</v>
      </c>
      <c r="F10" s="10">
        <f>D10+E10</f>
        <v>360990753</v>
      </c>
    </row>
    <row r="11" spans="1:7" ht="15.75" thickBot="1" x14ac:dyDescent="0.3">
      <c r="B11" s="11" t="s">
        <v>2</v>
      </c>
      <c r="C11" s="12"/>
      <c r="D11" s="13">
        <f>D9+D10</f>
        <v>364904884</v>
      </c>
      <c r="E11" s="13">
        <f>E9+E10</f>
        <v>31109971</v>
      </c>
      <c r="F11" s="14">
        <f>D11+E11</f>
        <v>396014855</v>
      </c>
    </row>
    <row r="13" spans="1:7" ht="15.75" thickBot="1" x14ac:dyDescent="0.3"/>
    <row r="14" spans="1:7" ht="15.75" thickBot="1" x14ac:dyDescent="0.3">
      <c r="B14" s="34" t="s">
        <v>8</v>
      </c>
      <c r="C14" s="35"/>
      <c r="D14" s="35"/>
      <c r="E14" s="36" t="s">
        <v>19</v>
      </c>
    </row>
    <row r="15" spans="1:7" x14ac:dyDescent="0.25">
      <c r="B15" s="32" t="s">
        <v>9</v>
      </c>
      <c r="C15" s="33"/>
      <c r="D15" s="33"/>
      <c r="E15" s="28">
        <v>80000</v>
      </c>
    </row>
    <row r="16" spans="1:7" x14ac:dyDescent="0.25">
      <c r="B16" s="15" t="s">
        <v>10</v>
      </c>
      <c r="C16" s="7"/>
      <c r="D16" s="7"/>
      <c r="E16" s="10">
        <v>0</v>
      </c>
    </row>
    <row r="17" spans="2:5" x14ac:dyDescent="0.25">
      <c r="B17" s="16" t="s">
        <v>11</v>
      </c>
      <c r="C17" s="5"/>
      <c r="D17" s="5"/>
      <c r="E17" s="10">
        <v>5038800</v>
      </c>
    </row>
    <row r="18" spans="2:5" x14ac:dyDescent="0.25">
      <c r="B18" s="16" t="s">
        <v>12</v>
      </c>
      <c r="C18" s="5"/>
      <c r="D18" s="5"/>
      <c r="E18" s="10">
        <v>0</v>
      </c>
    </row>
    <row r="19" spans="2:5" x14ac:dyDescent="0.25">
      <c r="B19" s="16" t="s">
        <v>13</v>
      </c>
      <c r="C19" s="5"/>
      <c r="D19" s="5"/>
      <c r="E19" s="10">
        <v>0</v>
      </c>
    </row>
    <row r="20" spans="2:5" x14ac:dyDescent="0.25">
      <c r="B20" s="16" t="s">
        <v>14</v>
      </c>
      <c r="C20" s="5"/>
      <c r="D20" s="5"/>
      <c r="E20" s="10">
        <v>6499119</v>
      </c>
    </row>
    <row r="21" spans="2:5" x14ac:dyDescent="0.25">
      <c r="B21" s="16" t="s">
        <v>15</v>
      </c>
      <c r="C21" s="5"/>
      <c r="D21" s="5"/>
      <c r="E21" s="10">
        <v>0</v>
      </c>
    </row>
    <row r="22" spans="2:5" x14ac:dyDescent="0.25">
      <c r="B22" s="16" t="s">
        <v>16</v>
      </c>
      <c r="C22" s="5"/>
      <c r="D22" s="5"/>
      <c r="E22" s="10">
        <v>0</v>
      </c>
    </row>
    <row r="23" spans="2:5" x14ac:dyDescent="0.25">
      <c r="B23" s="16" t="s">
        <v>17</v>
      </c>
      <c r="C23" s="5"/>
      <c r="D23" s="5"/>
      <c r="E23" s="10">
        <v>0</v>
      </c>
    </row>
    <row r="24" spans="2:5" ht="15.75" thickBot="1" x14ac:dyDescent="0.3">
      <c r="B24" s="37" t="s">
        <v>18</v>
      </c>
      <c r="C24" s="38"/>
      <c r="D24" s="38"/>
      <c r="E24" s="20">
        <v>19492052</v>
      </c>
    </row>
    <row r="25" spans="2:5" ht="15.75" thickBot="1" x14ac:dyDescent="0.3">
      <c r="B25" s="39" t="s">
        <v>2</v>
      </c>
      <c r="C25" s="40"/>
      <c r="D25" s="40"/>
      <c r="E25" s="24">
        <f>SUM(E15:E24)</f>
        <v>31109971</v>
      </c>
    </row>
  </sheetData>
  <mergeCells count="13">
    <mergeCell ref="B18:D18"/>
    <mergeCell ref="A4:G4"/>
    <mergeCell ref="B14:D14"/>
    <mergeCell ref="B15:D15"/>
    <mergeCell ref="B16:D16"/>
    <mergeCell ref="B17:D17"/>
    <mergeCell ref="B25:D25"/>
    <mergeCell ref="B19:D19"/>
    <mergeCell ref="B20:D20"/>
    <mergeCell ref="B21:D21"/>
    <mergeCell ref="B22:D22"/>
    <mergeCell ref="B23:D23"/>
    <mergeCell ref="B24:D24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D297-49FF-4A64-81A8-5AC7C8919FD5}">
  <dimension ref="A4:G25"/>
  <sheetViews>
    <sheetView tabSelected="1" view="pageBreakPreview" zoomScale="60" zoomScaleNormal="100" workbookViewId="0">
      <selection activeCell="S26" sqref="S26"/>
    </sheetView>
  </sheetViews>
  <sheetFormatPr defaultRowHeight="15" x14ac:dyDescent="0.25"/>
  <cols>
    <col min="2" max="2" width="18.42578125" customWidth="1"/>
    <col min="4" max="4" width="18.140625" customWidth="1"/>
    <col min="5" max="5" width="21.7109375" customWidth="1"/>
    <col min="6" max="6" width="15.42578125" customWidth="1"/>
  </cols>
  <sheetData>
    <row r="4" spans="1:7" ht="57.75" customHeight="1" x14ac:dyDescent="0.25">
      <c r="A4" s="8" t="s">
        <v>22</v>
      </c>
      <c r="B4" s="8"/>
      <c r="C4" s="8"/>
      <c r="D4" s="8"/>
      <c r="E4" s="8"/>
      <c r="F4" s="8"/>
      <c r="G4" s="8"/>
    </row>
    <row r="5" spans="1:7" ht="57.75" customHeight="1" x14ac:dyDescent="0.25">
      <c r="A5" s="41"/>
      <c r="B5" s="41"/>
      <c r="C5" s="41"/>
      <c r="D5" s="41"/>
      <c r="E5" s="41"/>
      <c r="F5" s="41"/>
      <c r="G5" s="41"/>
    </row>
    <row r="6" spans="1:7" ht="18.75" x14ac:dyDescent="0.3">
      <c r="A6" s="3"/>
      <c r="B6" s="3"/>
      <c r="C6" s="3"/>
      <c r="D6" s="3"/>
      <c r="E6" s="3"/>
      <c r="F6" s="3"/>
      <c r="G6" s="3"/>
    </row>
    <row r="7" spans="1:7" ht="15.75" thickBot="1" x14ac:dyDescent="0.3"/>
    <row r="8" spans="1:7" ht="45.75" thickBot="1" x14ac:dyDescent="0.3">
      <c r="B8" s="29" t="s">
        <v>0</v>
      </c>
      <c r="C8" s="30" t="s">
        <v>3</v>
      </c>
      <c r="D8" s="30" t="s">
        <v>5</v>
      </c>
      <c r="E8" s="30" t="s">
        <v>6</v>
      </c>
      <c r="F8" s="31" t="s">
        <v>4</v>
      </c>
      <c r="G8" s="1"/>
    </row>
    <row r="9" spans="1:7" x14ac:dyDescent="0.25">
      <c r="B9" s="25" t="s">
        <v>7</v>
      </c>
      <c r="C9" s="26">
        <v>19</v>
      </c>
      <c r="D9" s="27">
        <v>36486372</v>
      </c>
      <c r="E9" s="27">
        <v>429372</v>
      </c>
      <c r="F9" s="28">
        <f>D9+E9</f>
        <v>36915744</v>
      </c>
    </row>
    <row r="10" spans="1:7" ht="15.75" thickBot="1" x14ac:dyDescent="0.3">
      <c r="B10" s="17" t="s">
        <v>1</v>
      </c>
      <c r="C10" s="18">
        <v>310</v>
      </c>
      <c r="D10" s="19">
        <v>344341572</v>
      </c>
      <c r="E10" s="19">
        <v>30658351</v>
      </c>
      <c r="F10" s="20">
        <f>D10+E10</f>
        <v>374999923</v>
      </c>
    </row>
    <row r="11" spans="1:7" ht="15.75" thickBot="1" x14ac:dyDescent="0.3">
      <c r="B11" s="21" t="s">
        <v>2</v>
      </c>
      <c r="C11" s="22"/>
      <c r="D11" s="23">
        <f>D9+D10</f>
        <v>380827944</v>
      </c>
      <c r="E11" s="23">
        <v>24887331</v>
      </c>
      <c r="F11" s="24">
        <f>D11+E11</f>
        <v>405715275</v>
      </c>
    </row>
    <row r="13" spans="1:7" ht="15.75" thickBot="1" x14ac:dyDescent="0.3"/>
    <row r="14" spans="1:7" ht="15.75" thickBot="1" x14ac:dyDescent="0.3">
      <c r="B14" s="34" t="s">
        <v>8</v>
      </c>
      <c r="C14" s="35"/>
      <c r="D14" s="35"/>
      <c r="E14" s="36" t="s">
        <v>19</v>
      </c>
    </row>
    <row r="15" spans="1:7" x14ac:dyDescent="0.25">
      <c r="B15" s="32" t="s">
        <v>9</v>
      </c>
      <c r="C15" s="33"/>
      <c r="D15" s="33"/>
      <c r="E15" s="28">
        <v>7512342</v>
      </c>
    </row>
    <row r="16" spans="1:7" x14ac:dyDescent="0.25">
      <c r="B16" s="15" t="s">
        <v>10</v>
      </c>
      <c r="C16" s="7"/>
      <c r="D16" s="7"/>
      <c r="E16" s="10">
        <v>2225414</v>
      </c>
    </row>
    <row r="17" spans="2:5" x14ac:dyDescent="0.25">
      <c r="B17" s="16" t="s">
        <v>11</v>
      </c>
      <c r="C17" s="5"/>
      <c r="D17" s="5"/>
      <c r="E17" s="10">
        <v>2964000</v>
      </c>
    </row>
    <row r="18" spans="2:5" x14ac:dyDescent="0.25">
      <c r="B18" s="16" t="s">
        <v>12</v>
      </c>
      <c r="C18" s="5"/>
      <c r="D18" s="5"/>
      <c r="E18" s="10">
        <v>0</v>
      </c>
    </row>
    <row r="19" spans="2:5" x14ac:dyDescent="0.25">
      <c r="B19" s="16" t="s">
        <v>13</v>
      </c>
      <c r="C19" s="5"/>
      <c r="D19" s="5"/>
      <c r="E19" s="10">
        <v>0</v>
      </c>
    </row>
    <row r="20" spans="2:5" x14ac:dyDescent="0.25">
      <c r="B20" s="16" t="s">
        <v>14</v>
      </c>
      <c r="C20" s="5"/>
      <c r="D20" s="5"/>
      <c r="E20" s="10">
        <v>5128543</v>
      </c>
    </row>
    <row r="21" spans="2:5" x14ac:dyDescent="0.25">
      <c r="B21" s="16" t="s">
        <v>15</v>
      </c>
      <c r="C21" s="5"/>
      <c r="D21" s="5"/>
      <c r="E21" s="10">
        <v>0</v>
      </c>
    </row>
    <row r="22" spans="2:5" x14ac:dyDescent="0.25">
      <c r="B22" s="16" t="s">
        <v>16</v>
      </c>
      <c r="C22" s="5"/>
      <c r="D22" s="5"/>
      <c r="E22" s="10">
        <v>0</v>
      </c>
    </row>
    <row r="23" spans="2:5" x14ac:dyDescent="0.25">
      <c r="B23" s="16" t="s">
        <v>17</v>
      </c>
      <c r="C23" s="5"/>
      <c r="D23" s="5"/>
      <c r="E23" s="10">
        <v>0</v>
      </c>
    </row>
    <row r="24" spans="2:5" ht="15.75" thickBot="1" x14ac:dyDescent="0.3">
      <c r="B24" s="37" t="s">
        <v>18</v>
      </c>
      <c r="C24" s="38"/>
      <c r="D24" s="38"/>
      <c r="E24" s="20">
        <v>7186404</v>
      </c>
    </row>
    <row r="25" spans="2:5" ht="15.75" thickBot="1" x14ac:dyDescent="0.3">
      <c r="B25" s="39" t="s">
        <v>2</v>
      </c>
      <c r="C25" s="40"/>
      <c r="D25" s="40"/>
      <c r="E25" s="24">
        <f>SUM(E15:E24)</f>
        <v>25016703</v>
      </c>
    </row>
  </sheetData>
  <mergeCells count="13">
    <mergeCell ref="B25:D25"/>
    <mergeCell ref="B19:D19"/>
    <mergeCell ref="B20:D20"/>
    <mergeCell ref="B21:D21"/>
    <mergeCell ref="B22:D22"/>
    <mergeCell ref="B23:D23"/>
    <mergeCell ref="B24:D24"/>
    <mergeCell ref="A4:G4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2023.I.név</vt:lpstr>
      <vt:lpstr>2023.II. név</vt:lpstr>
      <vt:lpstr>2023.III. 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Erika</cp:lastModifiedBy>
  <cp:lastPrinted>2023-11-27T08:56:20Z</cp:lastPrinted>
  <dcterms:created xsi:type="dcterms:W3CDTF">2023-11-24T11:50:21Z</dcterms:created>
  <dcterms:modified xsi:type="dcterms:W3CDTF">2023-11-27T08:58:11Z</dcterms:modified>
</cp:coreProperties>
</file>